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<sst xmlns="http://schemas.openxmlformats.org/spreadsheetml/2006/main" count="63" uniqueCount="61">
  <si>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</si>
  <si>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</si>
  <si>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</si>
  <si>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</si>
  <si>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</si>
  <si>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</si>
  <si>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</si>
  <si>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</si>
  <si>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</si>
  <si>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</si>
  <si>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</si>
  <si>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</si>
  <si>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</si>
  <si>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</si>
  <si>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</si>
  <si>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</si>
  <si>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</si>
  <si>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</si>
  <si>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</si>
  <si>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</si>
  <si>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</si>
  <si>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</si>
  <si>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</si>
  <si>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</si>
  <si>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</si>
  <si>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</si>
  <si>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</si>
  <si>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</si>
  <si>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</si>
  <si>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</si>
  <si>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</si>
  <si>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</si>
  <si>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</si>
  <si>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</si>
  <si>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</si>
  <si>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</si>
  <si>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</si>
  <si>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</si>
  <si>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</si>
  <si>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</si>
  <si>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</si>
  <si>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</si>
  <si>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</si>
  <si>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</si>
  <si>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</si>
  <si>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</si>
  <si>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</si>
  <si>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</si>
  <si>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</si>
  <si>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</si>
  <si>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</si>
  <si>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</si>
  <si>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</si>
  <si>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</si>
  <si>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</si>
  <si>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 xml:space="preserve">UPRAVA TREZORA </t>
  </si>
  <si>
    <t>14.08.2024.</t>
  </si>
  <si>
    <t>JP GREJANJE</t>
  </si>
  <si>
    <t>NIS</t>
  </si>
  <si>
    <t>TEHNOGAS MESSER</t>
  </si>
  <si>
    <t>INOPHARM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</si>
</sst>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G53" zoomScale="80" zoomScaleNormal="80" zoomScaleSheetLayoutView="80" workbookViewId="0">
      <selection activeCell="O7" sqref="O7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52.75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5532685.5199999996</v>
      </c>
      <c r="E3" s="21" t="s">
        <v>57</v>
      </c>
      <c r="F3" s="6">
        <v>0</v>
      </c>
      <c r="G3" s="6">
        <v>0</v>
      </c>
      <c r="H3" s="6"/>
      <c r="I3" s="6">
        <v>0</v>
      </c>
      <c r="J3" s="6">
        <v>79713.75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 t="s">
        <v>58</v>
      </c>
      <c r="F4" s="6">
        <v>0</v>
      </c>
      <c r="G4" s="6">
        <v>0</v>
      </c>
      <c r="H4" s="6">
        <v>0</v>
      </c>
      <c r="I4" s="6">
        <v>0</v>
      </c>
      <c r="J4" s="6">
        <v>1012132.54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18000</v>
      </c>
      <c r="E5" s="21" t="s">
        <v>59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26643.41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41800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5550685.5199999996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1165322.77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1165322.77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4385362.75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1091846.29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52.75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41800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26643.41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4980.32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1165322.77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1091846.29</v>
      </c>
      <c r="K76" s="5">
        <f t="shared" si="0"/>
        <v>52.75</v>
      </c>
      <c r="L76" s="5">
        <f t="shared" si="0"/>
        <v>0</v>
      </c>
      <c r="M76" s="5">
        <f>SUM(M2:M75)</f>
        <v>26643.41</v>
      </c>
      <c r="N76" s="22">
        <f t="shared" si="0"/>
        <v>0</v>
      </c>
      <c r="O76" s="5">
        <f t="shared" si="0"/>
        <v>41800</v>
      </c>
      <c r="P76" s="5">
        <f>F76+G76+H76+I76+J76+K76+L76+M76+N76+O76</f>
        <v>1160342.45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2024-08-15T06:31:52Z</dcterms:modified>
</cp:coreProperties>
</file>