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<sst xmlns="http://schemas.openxmlformats.org/spreadsheetml/2006/main" count="71" uniqueCount="69">
  <si>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</si>
  <si>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</si>
  <si>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</si>
  <si>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</si>
  <si>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</si>
  <si>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</si>
  <si>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</si>
  <si>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</si>
  <si>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</si>
  <si>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</si>
  <si>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</si>
  <si>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</si>
  <si>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</si>
  <si>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</si>
  <si>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</si>
  <si>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</si>
  <si>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</si>
  <si>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</si>
  <si>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</si>
  <si>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</si>
  <si>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</si>
  <si>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</si>
  <si>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</si>
  <si>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</si>
  <si>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</si>
  <si>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</si>
  <si>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</si>
  <si>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</si>
  <si>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</si>
  <si>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</si>
  <si>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</si>
  <si>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</si>
  <si>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</si>
  <si>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</si>
  <si>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</si>
  <si>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</si>
  <si>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</si>
  <si>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</si>
  <si>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</si>
  <si>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</si>
  <si>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</si>
  <si>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</si>
  <si>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</si>
  <si>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</si>
  <si>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</si>
  <si>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</si>
  <si>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</si>
  <si>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</si>
  <si>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</si>
  <si>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</si>
  <si>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</si>
  <si>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УПЛАТА РФЗО СОЛИД.ПОМОЋ РОЂЕЊЕ ДЕТЕТА</t>
  </si>
  <si>
    <t>17.08.2022.</t>
  </si>
  <si>
    <t>JP PTT</t>
  </si>
  <si>
    <t>HELIANT</t>
  </si>
  <si>
    <t>ADVOKAT DEDIĆ</t>
  </si>
  <si>
    <t>ADVOKAT LAZIĆ</t>
  </si>
  <si>
    <t>TELEKOM</t>
  </si>
  <si>
    <t>VODOVOD</t>
  </si>
  <si>
    <t>ANABELA</t>
  </si>
  <si>
    <t>IBREA</t>
  </si>
  <si>
    <t>HELENA GRAF</t>
  </si>
  <si>
    <t>USPON</t>
  </si>
  <si>
    <t>FUOR DENTAL</t>
  </si>
  <si>
    <t>STOMATOLOŠKI FAKULTET</t>
  </si>
  <si>
    <t>NEO YU DENT</t>
  </si>
  <si>
    <t>VET METAL</t>
  </si>
  <si>
    <t>SINOFARM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</si>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</sst>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H22" sqref="H2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52</v>
      </c>
      <c r="D1" s="13" t="s">
        <v>20</v>
      </c>
      <c r="E1" s="16" t="s">
        <v>10</v>
      </c>
      <c r="F1" s="16" t="s">
        <v>26</v>
      </c>
      <c r="G1" s="16" t="s">
        <v>46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49</v>
      </c>
      <c r="M1" s="19" t="s">
        <v>35</v>
      </c>
      <c r="N1" s="19" t="s">
        <v>21</v>
      </c>
    </row>
    <row r="2" spans="1:14" ht="18.75" customHeight="1">
      <c r="A2" s="30" t="s">
        <v>13</v>
      </c>
      <c r="B2" s="30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20479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6492918.5300000003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150246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 t="s">
        <v>55</v>
      </c>
      <c r="F4" s="6">
        <v>0</v>
      </c>
      <c r="G4" s="6">
        <v>0</v>
      </c>
      <c r="H4" s="6">
        <v>0</v>
      </c>
      <c r="I4" s="6">
        <v>0</v>
      </c>
      <c r="J4" s="23">
        <v>16500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13200</v>
      </c>
      <c r="E5" s="22" t="s">
        <v>56</v>
      </c>
      <c r="F5" s="6">
        <v>0</v>
      </c>
      <c r="G5" s="6">
        <v>0</v>
      </c>
      <c r="H5" s="6">
        <v>0</v>
      </c>
      <c r="I5" s="6">
        <v>0</v>
      </c>
      <c r="J5" s="23">
        <v>18000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 t="s">
        <v>57</v>
      </c>
      <c r="F6" s="6">
        <v>0</v>
      </c>
      <c r="G6" s="6">
        <v>0</v>
      </c>
      <c r="H6" s="6">
        <v>0</v>
      </c>
      <c r="I6" s="6">
        <v>0</v>
      </c>
      <c r="J6" s="23">
        <v>18691.990000000002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0</v>
      </c>
      <c r="E7" s="25" t="s">
        <v>58</v>
      </c>
      <c r="F7" s="6">
        <v>0</v>
      </c>
      <c r="G7" s="6">
        <v>0</v>
      </c>
      <c r="H7" s="6">
        <v>0</v>
      </c>
      <c r="I7" s="6">
        <v>0</v>
      </c>
      <c r="J7" s="23">
        <v>106055.3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 t="s">
        <v>59</v>
      </c>
      <c r="F8" s="6">
        <v>0</v>
      </c>
      <c r="G8" s="6">
        <v>0</v>
      </c>
      <c r="H8" s="6">
        <v>0</v>
      </c>
      <c r="I8" s="6">
        <v>0</v>
      </c>
      <c r="J8" s="23">
        <v>12372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44</v>
      </c>
      <c r="C9" s="8">
        <v>0</v>
      </c>
      <c r="E9" s="25" t="s">
        <v>60</v>
      </c>
      <c r="F9" s="6">
        <v>0</v>
      </c>
      <c r="G9" s="6">
        <v>0</v>
      </c>
      <c r="H9" s="6">
        <v>0</v>
      </c>
      <c r="I9" s="6">
        <v>0</v>
      </c>
      <c r="J9" s="6">
        <v>6401.28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 t="s">
        <v>61</v>
      </c>
      <c r="F10" s="6">
        <v>0</v>
      </c>
      <c r="G10" s="6">
        <v>0</v>
      </c>
      <c r="H10" s="6">
        <v>0</v>
      </c>
      <c r="I10" s="6">
        <v>0</v>
      </c>
      <c r="J10" s="6">
        <v>13680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14</v>
      </c>
      <c r="B11" s="32"/>
      <c r="C11" s="9">
        <f>C3+C4+C5+C6+C7+C8+C9+C10</f>
        <v>6506118.5300000003</v>
      </c>
      <c r="E11" s="25" t="s">
        <v>62</v>
      </c>
      <c r="F11" s="6">
        <v>0</v>
      </c>
      <c r="G11" s="6">
        <v>0</v>
      </c>
      <c r="H11" s="6">
        <v>0</v>
      </c>
      <c r="I11" s="6">
        <v>0</v>
      </c>
      <c r="J11" s="6">
        <v>55680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15</v>
      </c>
      <c r="B12" s="34"/>
      <c r="C12" s="10"/>
      <c r="E12" s="25" t="s">
        <v>63</v>
      </c>
      <c r="F12" s="6">
        <v>0</v>
      </c>
      <c r="G12" s="6">
        <v>0</v>
      </c>
      <c r="H12" s="6">
        <v>0</v>
      </c>
      <c r="I12" s="6">
        <v>0</v>
      </c>
      <c r="J12" s="6">
        <v>101000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881874.85</v>
      </c>
      <c r="E13" s="25" t="s">
        <v>64</v>
      </c>
      <c r="F13" s="6">
        <v>0</v>
      </c>
      <c r="G13" s="6">
        <v>0</v>
      </c>
      <c r="H13" s="6"/>
      <c r="I13" s="6">
        <v>0</v>
      </c>
      <c r="J13" s="6">
        <v>160000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 t="s">
        <v>65</v>
      </c>
      <c r="F14" s="6">
        <v>0</v>
      </c>
      <c r="G14" s="6">
        <v>0</v>
      </c>
      <c r="H14" s="6"/>
      <c r="I14" s="6">
        <v>0</v>
      </c>
      <c r="J14" s="23">
        <v>166591.28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44</v>
      </c>
      <c r="C15" s="8">
        <v>0</v>
      </c>
      <c r="E15" s="25" t="s">
        <v>66</v>
      </c>
      <c r="F15" s="6">
        <v>0</v>
      </c>
      <c r="G15" s="6"/>
      <c r="H15" s="6"/>
      <c r="I15" s="6">
        <v>0</v>
      </c>
      <c r="J15" s="23">
        <v>4788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0</v>
      </c>
      <c r="E16" s="25" t="s">
        <v>67</v>
      </c>
      <c r="F16" s="6"/>
      <c r="G16" s="6"/>
      <c r="H16" s="6"/>
      <c r="I16" s="6">
        <v>0</v>
      </c>
      <c r="J16" s="6">
        <v>28440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 t="s">
        <v>68</v>
      </c>
      <c r="F17" s="6"/>
      <c r="G17" s="6"/>
      <c r="H17" s="6"/>
      <c r="I17" s="6">
        <v>0</v>
      </c>
      <c r="J17" s="6">
        <v>2950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407816.6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16</v>
      </c>
      <c r="B19" s="36"/>
      <c r="C19" s="11">
        <f>SUM(C13:C18)</f>
        <v>1289691.45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17</v>
      </c>
      <c r="B20" s="38"/>
      <c r="C20" s="27">
        <f>C11-C19</f>
        <v>5216427.08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18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1289691.45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45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47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50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19</v>
      </c>
      <c r="B42" s="29"/>
      <c r="C42" s="9">
        <f>SUM(C22:C29,C31:C41)</f>
        <v>1289691.45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881874.85000000009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881874.85000000009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430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2022-08-18T06:47:31Z</dcterms:modified>
</cp:coreProperties>
</file>