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39"/>
  <c r="G72"/>
  <c r="H72"/>
  <c r="I72"/>
  <c r="J72"/>
  <c r="L72"/>
  <c r="F72"/>
  <c r="K72"/>
  <c r="M72"/>
  <c r="C19" l="1"/>
  <c r="N72"/>
</calcChain>
</file>

<file path=xl/sharedStrings.xml><?xml version="1.0" encoding="utf-8"?>
<sst xmlns="http://schemas.openxmlformats.org/spreadsheetml/2006/main" count="52" uniqueCount="50">
  <si>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</si>
  <si>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</si>
  <si>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</si>
  <si>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</si>
  <si>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</si>
  <si>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</si>
  <si>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</si>
  <si>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</si>
  <si>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</si>
  <si>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</si>
  <si>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</si>
  <si>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</si>
  <si>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</si>
  <si>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</si>
  <si>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</si>
  <si>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</si>
  <si>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</si>
  <si>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</si>
  <si>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</si>
  <si>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</si>
  <si>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</si>
  <si>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</si>
  <si>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</si>
  <si>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</si>
  <si>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</si>
  <si>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</si>
  <si>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</si>
  <si>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</si>
  <si>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</si>
  <si>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</si>
  <si>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</si>
  <si>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</si>
  <si>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</si>
  <si>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</si>
  <si>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</si>
  <si>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</si>
  <si>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</si>
  <si>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</si>
  <si>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</si>
  <si>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</si>
  <si>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</si>
  <si>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</si>
  <si>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</si>
  <si>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</si>
  <si>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</si>
  <si>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</si>
  <si>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 НАГРАДЕ УГОВ.РАД.АНГ.У КОВИДУ </t>
  </si>
  <si>
    <t xml:space="preserve">НАГРАДЕ УГОВ.РАДНИКА АНГ.У КОВИДУ </t>
  </si>
  <si>
    <t>UGOVORI PRIVREM.POVR.</t>
  </si>
  <si>
    <t>ПРЕВОЗ повраћај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</si>
</sst>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44293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48</v>
      </c>
      <c r="F2" s="6">
        <v>0</v>
      </c>
      <c r="G2" s="6">
        <v>0</v>
      </c>
      <c r="H2" s="6">
        <v>0</v>
      </c>
      <c r="I2" s="24">
        <v>0</v>
      </c>
      <c r="J2" s="24">
        <v>5106.67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4896615.71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22350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45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43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4918965.71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54652.04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46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44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54652.04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4864313.67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49</v>
      </c>
      <c r="C23" s="8">
        <v>49545.37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6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33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/>
      <c r="M25" s="5">
        <v>0</v>
      </c>
      <c r="N25" s="5"/>
    </row>
    <row r="26" spans="1:16">
      <c r="A26" s="2">
        <v>6</v>
      </c>
      <c r="B26" s="2" t="s">
        <v>7</v>
      </c>
      <c r="C26" s="8">
        <v>5106.67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/>
      <c r="N26" s="5"/>
    </row>
    <row r="27" spans="1:16" ht="18.75" customHeight="1">
      <c r="A27" s="26"/>
      <c r="B27" s="26"/>
      <c r="C27" s="26"/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>
      <c r="A28" s="4">
        <v>8</v>
      </c>
      <c r="B28" s="4" t="s">
        <v>39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</row>
    <row r="29" spans="1:16">
      <c r="A29" s="4">
        <v>9</v>
      </c>
      <c r="B29" s="4" t="s">
        <v>28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10</v>
      </c>
      <c r="B30" s="4" t="s">
        <v>31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11</v>
      </c>
      <c r="B31" s="4" t="s">
        <v>35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12</v>
      </c>
      <c r="B32" s="12" t="s">
        <v>8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13</v>
      </c>
      <c r="B33" s="12" t="s">
        <v>47</v>
      </c>
      <c r="C33" s="8"/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 ht="18.75" customHeight="1">
      <c r="A34" s="4">
        <v>14</v>
      </c>
      <c r="B34" s="12" t="s">
        <v>43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15</v>
      </c>
      <c r="B35" s="4" t="s">
        <v>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16</v>
      </c>
      <c r="B36" s="4" t="s">
        <v>10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17</v>
      </c>
      <c r="B37" s="4" t="s">
        <v>11</v>
      </c>
      <c r="C37" s="8">
        <v>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 ht="17.25" customHeight="1">
      <c r="A38" s="4">
        <v>18</v>
      </c>
      <c r="B38" s="4" t="s">
        <v>12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A39" s="27" t="s">
        <v>22</v>
      </c>
      <c r="B39" s="27"/>
      <c r="C39" s="9">
        <f>SUM(C21:C26,C28:C38)</f>
        <v>54652.04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18"/>
      <c r="N65" s="18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 t="s">
        <v>24</v>
      </c>
      <c r="F72" s="18">
        <f t="shared" ref="F72:M72" si="0">SUM(F2:F71)</f>
        <v>0</v>
      </c>
      <c r="G72" s="18">
        <f t="shared" si="0"/>
        <v>0</v>
      </c>
      <c r="H72" s="18">
        <f t="shared" si="0"/>
        <v>0</v>
      </c>
      <c r="I72" s="18">
        <f t="shared" si="0"/>
        <v>0</v>
      </c>
      <c r="J72" s="5">
        <f t="shared" si="0"/>
        <v>5106.67</v>
      </c>
      <c r="K72" s="5">
        <f t="shared" si="0"/>
        <v>0</v>
      </c>
      <c r="L72" s="24">
        <f t="shared" si="0"/>
        <v>0</v>
      </c>
      <c r="M72" s="5">
        <f t="shared" si="0"/>
        <v>0</v>
      </c>
      <c r="N72" s="5">
        <f>F72+G72+H72+I72+J72+K72+L72+M72</f>
        <v>5106.67</v>
      </c>
      <c r="O72" s="15"/>
      <c r="P72" s="15"/>
    </row>
    <row r="73" spans="5:16">
      <c r="O73" s="15"/>
      <c r="P73" s="15"/>
    </row>
    <row r="74" spans="5:16">
      <c r="K74" s="6"/>
      <c r="O74" s="15"/>
      <c r="P74" s="15"/>
    </row>
    <row r="75" spans="5:16">
      <c r="O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4"/>
      <c r="N76" s="14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</sheetData>
  <mergeCells count="8">
    <mergeCell ref="A27:C27"/>
    <mergeCell ref="A39:B39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39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2021-04-08T06:06:53Z</dcterms:modified>
</cp:coreProperties>
</file>