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39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<sst xmlns="http://schemas.openxmlformats.org/spreadsheetml/2006/main" count="67" uniqueCount="64">
  <si>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</si>
  <si>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</si>
  <si>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</si>
  <si>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</si>
  <si>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</si>
  <si>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</si>
  <si>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</si>
  <si>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</si>
  <si>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</si>
  <si>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</si>
  <si>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</si>
  <si>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</si>
  <si>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</si>
  <si>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</si>
  <si>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</si>
  <si>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</si>
  <si>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</si>
  <si>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</si>
  <si>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</si>
  <si>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</si>
  <si>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</si>
  <si>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</si>
  <si>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</si>
  <si>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</si>
  <si>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</si>
  <si>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</si>
  <si>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</si>
  <si>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</si>
  <si>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</si>
  <si>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</si>
  <si>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</si>
  <si>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</si>
  <si>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</si>
  <si>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</si>
  <si>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</si>
  <si>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</si>
  <si>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</si>
  <si>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</si>
  <si>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</si>
  <si>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</si>
  <si>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</si>
  <si>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</si>
  <si>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</si>
  <si>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</si>
  <si>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</si>
  <si>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</si>
  <si>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</si>
  <si>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</si>
  <si>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poštanski troškovi</t>
  </si>
  <si>
    <t>id com</t>
  </si>
  <si>
    <t>netplanet</t>
  </si>
  <si>
    <t>podunavlje</t>
  </si>
  <si>
    <t>advokat Lazić</t>
  </si>
  <si>
    <t>jkp zelenilo</t>
  </si>
  <si>
    <t>deltagraf</t>
  </si>
  <si>
    <t>helena</t>
  </si>
  <si>
    <t>sd pres</t>
  </si>
  <si>
    <t>automehanika</t>
  </si>
  <si>
    <t>neo yu dental</t>
  </si>
  <si>
    <t>dental medikal</t>
  </si>
  <si>
    <t>vetmetal</t>
  </si>
  <si>
    <t>phoenix</t>
  </si>
  <si>
    <t>four dental</t>
  </si>
  <si>
    <t>stom fakultet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</si>
</sst>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166" fontId="11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C3" sqref="C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44302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48</v>
      </c>
      <c r="F2" s="6">
        <v>0</v>
      </c>
      <c r="G2" s="6">
        <v>0</v>
      </c>
      <c r="H2" s="6">
        <v>0</v>
      </c>
      <c r="I2" s="24">
        <v>0</v>
      </c>
      <c r="J2" s="24">
        <v>558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5219486.83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19500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21952726.82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24">
        <v>19443.310000000001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24">
        <v>10000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24">
        <v>18000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53</v>
      </c>
      <c r="F7" s="5">
        <v>0</v>
      </c>
      <c r="G7" s="5">
        <v>0</v>
      </c>
      <c r="H7" s="5">
        <v>0</v>
      </c>
      <c r="I7" s="5">
        <v>0</v>
      </c>
      <c r="J7" s="24">
        <v>8972.02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 t="s">
        <v>54</v>
      </c>
      <c r="F8" s="5">
        <v>0</v>
      </c>
      <c r="G8" s="5">
        <v>0</v>
      </c>
      <c r="H8" s="5">
        <v>0</v>
      </c>
      <c r="I8" s="5">
        <v>0</v>
      </c>
      <c r="J8" s="24">
        <v>20160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75424.800000000003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56</v>
      </c>
      <c r="F10" s="24">
        <v>0</v>
      </c>
      <c r="G10" s="24">
        <v>0</v>
      </c>
      <c r="H10" s="24">
        <v>0</v>
      </c>
      <c r="I10" s="6">
        <v>0</v>
      </c>
      <c r="J10" s="24">
        <v>59916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27172213.649999999</v>
      </c>
      <c r="E11" s="17" t="s">
        <v>57</v>
      </c>
      <c r="F11" s="5">
        <v>0</v>
      </c>
      <c r="G11" s="5">
        <v>0</v>
      </c>
      <c r="H11" s="5">
        <v>0</v>
      </c>
      <c r="I11" s="5">
        <v>0</v>
      </c>
      <c r="J11" s="5">
        <v>4320</v>
      </c>
      <c r="K11" s="5">
        <v>0</v>
      </c>
      <c r="L11" s="24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 t="s">
        <v>58</v>
      </c>
      <c r="F12" s="6">
        <v>0</v>
      </c>
      <c r="G12" s="6">
        <v>0</v>
      </c>
      <c r="H12" s="6">
        <v>0</v>
      </c>
      <c r="I12" s="6">
        <v>0</v>
      </c>
      <c r="J12" s="24">
        <v>11520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22369514.77</v>
      </c>
      <c r="E13" s="17" t="s">
        <v>59</v>
      </c>
      <c r="F13" s="6">
        <v>0</v>
      </c>
      <c r="G13" s="6">
        <v>0</v>
      </c>
      <c r="H13" s="6"/>
      <c r="I13" s="6">
        <v>0</v>
      </c>
      <c r="J13" s="24">
        <v>33288.82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60</v>
      </c>
      <c r="F14" s="6">
        <v>0</v>
      </c>
      <c r="G14" s="6"/>
      <c r="H14" s="6"/>
      <c r="I14" s="6">
        <v>0</v>
      </c>
      <c r="J14" s="24">
        <v>21750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 t="s">
        <v>61</v>
      </c>
      <c r="F15" s="6">
        <v>0</v>
      </c>
      <c r="G15" s="6"/>
      <c r="H15" s="6"/>
      <c r="I15" s="6">
        <v>0</v>
      </c>
      <c r="J15" s="24">
        <v>2160</v>
      </c>
      <c r="K15" s="6"/>
      <c r="L15" s="24">
        <v>0</v>
      </c>
      <c r="M15" s="6"/>
      <c r="N15" s="6"/>
    </row>
    <row r="16" spans="1:14" ht="15.75">
      <c r="A16" s="21">
        <v>4</v>
      </c>
      <c r="B16" s="26" t="s">
        <v>47</v>
      </c>
      <c r="C16" s="8">
        <v>363785.62</v>
      </c>
      <c r="E16" s="17" t="s">
        <v>62</v>
      </c>
      <c r="F16" s="6"/>
      <c r="G16" s="6"/>
      <c r="H16" s="6"/>
      <c r="I16" s="6"/>
      <c r="J16" s="6">
        <v>11775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 t="s">
        <v>63</v>
      </c>
      <c r="F17" s="6"/>
      <c r="G17" s="6"/>
      <c r="H17" s="6"/>
      <c r="I17" s="6">
        <v>0</v>
      </c>
      <c r="J17" s="6">
        <v>100000</v>
      </c>
      <c r="K17" s="6"/>
      <c r="L17" s="24">
        <v>0</v>
      </c>
      <c r="M17" s="6"/>
      <c r="N17" s="6"/>
    </row>
    <row r="18" spans="1:16">
      <c r="A18" s="34" t="s">
        <v>19</v>
      </c>
      <c r="B18" s="35"/>
      <c r="C18" s="11">
        <f>C13+C14+C15+C16+C17</f>
        <v>22733300.390000001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4438913.2599999979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21952726.82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416787.95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45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26" t="s">
        <v>47</v>
      </c>
      <c r="C34" s="8">
        <v>363785.62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SUM(C21:C26,C28:C38)</f>
        <v>22733300.390000001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416787.95</v>
      </c>
      <c r="K72" s="5">
        <f t="shared" si="0"/>
        <v>0</v>
      </c>
      <c r="L72" s="24">
        <f t="shared" si="0"/>
        <v>0</v>
      </c>
      <c r="M72" s="5">
        <f t="shared" si="0"/>
        <v>0</v>
      </c>
      <c r="N72" s="5">
        <f>F72+G72+H72+I72+J72+K72+L72+M72</f>
        <v>416787.95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2021-04-19T06:11:13Z</dcterms:modified>
</cp:coreProperties>
</file>