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<sst xmlns="http://schemas.openxmlformats.org/spreadsheetml/2006/main" count="63" uniqueCount="48">
  <si>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</si>
  <si>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</si>
  <si>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</si>
  <si>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</si>
  <si>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</si>
  <si>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</si>
  <si>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</si>
  <si>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</si>
  <si>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</si>
  <si>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</si>
  <si>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</si>
  <si>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</si>
  <si>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</si>
  <si>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</si>
  <si>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</si>
  <si>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</si>
  <si>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</si>
  <si>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</si>
  <si>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</si>
  <si>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</si>
  <si>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</si>
  <si>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</si>
  <si>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</si>
  <si>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</si>
  <si>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</si>
  <si>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</si>
  <si>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</si>
  <si>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</si>
  <si>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</si>
  <si>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</si>
  <si>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</si>
  <si>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 xml:space="preserve">Zarade  i prevoz COVID19 </t>
  </si>
  <si>
    <t>ostali materijalni troškovi stomatologije</t>
  </si>
  <si>
    <t>Nagrade ugov.rad.angažovanih u covidu</t>
  </si>
  <si>
    <t>Nagrade ugov.radnika angažovanih i covidu</t>
  </si>
  <si>
    <t>Povraćaj sredstava za prevoz COVID 19 prevoz</t>
  </si>
  <si>
    <t xml:space="preserve">Zarade zaposlenih Primarna </t>
  </si>
  <si>
    <t xml:space="preserve">Prevoz zaposlenih Primarna </t>
  </si>
  <si>
    <t xml:space="preserve">Prevoz zaposlenih Stomatologija </t>
  </si>
  <si>
    <t>Solidarna pomoć 10% za radnike covid stom</t>
  </si>
  <si>
    <t>Solidarna pomoć 10% za radnike covid primarna</t>
  </si>
  <si>
    <t>Solidarna pomoć 10% rad.angažovanih u covidu stom</t>
  </si>
  <si>
    <t>Solidarna pomoć 10% rad.angažovanih u covidu primarna</t>
  </si>
  <si>
    <t>4.02.2021.</t>
  </si>
  <si>
    <t>STANJE SREDSTAVA NA DAN  3.02.2021</t>
  </si>
  <si>
    <t>Prethodno stanje 2.02.2021.</t>
  </si>
  <si>
    <t>Isplaćeno na dan 3.02.2021.</t>
  </si>
  <si>
    <t>IZVRŠENA PLAĆANJA PO NAMENAMA 3.02.2021.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</si>
</sst>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Zarade  i prevoz COVID19 </c:v>
                  </c:pt>
                  <c:pt idx="10">
                    <c:v>Solidarna pomoć 10% rad.angažovanih u covidu primarna</c:v>
                  </c:pt>
                  <c:pt idx="11">
                    <c:v>Solidarna pomoć 10% rad.angažovanih u covidu stom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673434.32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67613.73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457970.15</c:v>
                </c:pt>
                <c:pt idx="14">
                  <c:v>147850.44</c:v>
                </c:pt>
                <c:pt idx="15">
                  <c:v>673434.3200000001</c:v>
                </c:pt>
                <c:pt idx="16">
                  <c:v>5067613.39</c:v>
                </c:pt>
              </c:numCache>
            </c:numRef>
          </c:val>
        </c:ser>
        <c:axId val="55884831"/>
        <c:axId val="33201432"/>
      </c:barChart>
      <c:catAx>
        <c:axId val="55884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01432"/>
        <c:crosses val="autoZero"/>
        <c:auto val="1"/>
        <c:lblOffset val="100"/>
        <c:tickLblSkip val="1"/>
        <c:noMultiLvlLbl val="0"/>
      </c:catAx>
      <c:valAx>
        <c:axId val="33201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84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0">
      <selection activeCell="C40" sqref="C40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0" t="s">
        <v>2</v>
      </c>
      <c r="B2" s="30"/>
    </row>
    <row r="3" spans="1:2" ht="15.75">
      <c r="A3" s="25" t="s">
        <v>3</v>
      </c>
      <c r="B3" s="25"/>
    </row>
    <row r="4" spans="1:2" ht="15.75">
      <c r="A4" s="25" t="s">
        <v>14</v>
      </c>
      <c r="B4" s="25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43</v>
      </c>
      <c r="D7" s="3"/>
    </row>
    <row r="9" spans="1:256" ht="15.75">
      <c r="A9" s="29" t="s">
        <v>44</v>
      </c>
      <c r="B9" s="29"/>
      <c r="C9" s="14">
        <v>5067613.39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45</v>
      </c>
      <c r="B10" s="24"/>
      <c r="C10" s="14">
        <v>4111653.26</v>
      </c>
      <c r="D10" s="5"/>
      <c r="E10" s="5"/>
      <c r="F10" s="5"/>
    </row>
    <row r="11" spans="1:6" ht="15.75">
      <c r="A11" s="24" t="s">
        <v>7</v>
      </c>
      <c r="B11" s="24"/>
      <c r="C11" s="15">
        <v>1292282.7</v>
      </c>
      <c r="D11" s="5"/>
      <c r="E11" s="5"/>
      <c r="F11" s="5"/>
    </row>
    <row r="12" spans="1:6" ht="15.75">
      <c r="A12" s="19"/>
      <c r="B12" s="20" t="s">
        <v>28</v>
      </c>
      <c r="C12" s="15">
        <v>285748.45</v>
      </c>
      <c r="D12" s="5"/>
      <c r="E12" s="5"/>
      <c r="F12" s="5"/>
    </row>
    <row r="13" spans="1:6" ht="18" customHeight="1">
      <c r="A13" s="22"/>
      <c r="B13" s="23" t="s">
        <v>30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15300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1"/>
      <c r="B17" s="21" t="s">
        <v>33</v>
      </c>
      <c r="C17" s="15">
        <v>0</v>
      </c>
      <c r="D17" s="5"/>
      <c r="E17" s="5"/>
      <c r="F17" s="5"/>
    </row>
    <row r="18" spans="1:6" ht="15.75">
      <c r="A18" s="21"/>
      <c r="B18" s="21" t="s">
        <v>40</v>
      </c>
      <c r="C18" s="15">
        <v>0</v>
      </c>
      <c r="D18" s="5"/>
      <c r="E18" s="5"/>
      <c r="F18" s="5"/>
    </row>
    <row r="19" spans="1:6" ht="15.75">
      <c r="A19" s="21"/>
      <c r="B19" s="21" t="s">
        <v>39</v>
      </c>
      <c r="C19" s="15">
        <v>0</v>
      </c>
      <c r="D19" s="5"/>
      <c r="E19" s="5"/>
      <c r="F19" s="5"/>
    </row>
    <row r="20" spans="1:6" ht="15.75">
      <c r="A20" s="24" t="s">
        <v>18</v>
      </c>
      <c r="B20" s="24"/>
      <c r="C20" s="15">
        <v>36063.3</v>
      </c>
      <c r="D20" s="5"/>
      <c r="E20" s="5"/>
      <c r="F20" s="5"/>
    </row>
    <row r="21" spans="1:6" ht="15.75">
      <c r="A21" s="24" t="s">
        <v>46</v>
      </c>
      <c r="B21" s="24"/>
      <c r="C21" s="15">
        <v>673434.32</v>
      </c>
      <c r="D21" s="5"/>
      <c r="E21" s="5"/>
      <c r="F21" s="5"/>
    </row>
    <row r="22" spans="1:6" ht="15.75">
      <c r="A22" s="26" t="s">
        <v>0</v>
      </c>
      <c r="B22" s="27"/>
      <c r="C22" s="13">
        <f>SUM(C10+C11+C12+C13+C14+C15+C16+C17+C18+C19+C20-C21)</f>
        <v>5067613.39</v>
      </c>
      <c r="D22" s="5"/>
      <c r="E22" s="5"/>
      <c r="F22" s="5"/>
    </row>
    <row r="23" spans="1:6" ht="15.75">
      <c r="A23" s="28"/>
      <c r="B23" s="28"/>
      <c r="C23" s="16"/>
      <c r="D23" s="7"/>
      <c r="E23" s="5"/>
      <c r="F23" s="5"/>
    </row>
    <row r="24" spans="1:6" ht="15.75">
      <c r="A24" s="28"/>
      <c r="B24" s="28"/>
      <c r="C24" s="16"/>
      <c r="D24" s="7"/>
      <c r="E24" s="5"/>
      <c r="F24" s="5"/>
    </row>
    <row r="25" spans="1:6" ht="15.75">
      <c r="A25" s="29" t="s">
        <v>47</v>
      </c>
      <c r="B25" s="29"/>
      <c r="C25" s="14">
        <f>SUM(C21)</f>
        <v>673434.32</v>
      </c>
      <c r="D25" s="7"/>
      <c r="E25" s="5"/>
      <c r="F25" s="5"/>
    </row>
    <row r="26" spans="1:6" ht="15.75">
      <c r="A26" s="24" t="s">
        <v>4</v>
      </c>
      <c r="B26" s="24"/>
      <c r="C26" s="15">
        <v>0</v>
      </c>
      <c r="D26" s="7"/>
      <c r="E26" s="5"/>
      <c r="F26" s="5"/>
    </row>
    <row r="27" spans="1:6" ht="15.75">
      <c r="A27" s="24" t="s">
        <v>36</v>
      </c>
      <c r="B27" s="24"/>
      <c r="C27" s="15">
        <v>0</v>
      </c>
      <c r="D27" s="7"/>
      <c r="E27" s="5"/>
      <c r="F27" s="5"/>
    </row>
    <row r="28" spans="1:6" ht="15.75">
      <c r="A28" s="24" t="s">
        <v>27</v>
      </c>
      <c r="B28" s="24"/>
      <c r="C28" s="15">
        <v>0</v>
      </c>
      <c r="D28" s="7"/>
      <c r="E28" s="5"/>
      <c r="F28" s="5"/>
    </row>
    <row r="29" spans="1:6" ht="15.75">
      <c r="A29" s="21"/>
      <c r="B29" s="21" t="s">
        <v>31</v>
      </c>
      <c r="C29" s="15">
        <v>0</v>
      </c>
      <c r="D29" s="7"/>
      <c r="E29" s="5"/>
      <c r="F29" s="5"/>
    </row>
    <row r="30" spans="1:6" ht="15.75">
      <c r="A30" s="24" t="s">
        <v>35</v>
      </c>
      <c r="B30" s="24"/>
      <c r="C30" s="15">
        <v>0</v>
      </c>
      <c r="D30" s="7"/>
      <c r="E30" s="5"/>
      <c r="F30" s="5"/>
    </row>
    <row r="31" spans="1:6" ht="15.75">
      <c r="A31" s="24" t="s">
        <v>29</v>
      </c>
      <c r="B31" s="24"/>
      <c r="C31" s="15">
        <v>0</v>
      </c>
      <c r="D31" s="7"/>
      <c r="E31" s="5"/>
      <c r="F31" s="5"/>
    </row>
    <row r="32" spans="1:6" ht="15.75">
      <c r="A32" s="24" t="s">
        <v>5</v>
      </c>
      <c r="B32" s="24"/>
      <c r="C32" s="15">
        <v>0</v>
      </c>
      <c r="D32" s="7"/>
      <c r="E32" s="5"/>
      <c r="F32" s="5"/>
    </row>
    <row r="33" spans="1:6" ht="15.75">
      <c r="A33" s="24" t="s">
        <v>11</v>
      </c>
      <c r="B33" s="24"/>
      <c r="C33" s="15">
        <v>67613.73</v>
      </c>
      <c r="D33" s="4"/>
      <c r="E33" s="4"/>
      <c r="F33" s="4"/>
    </row>
    <row r="34" spans="1:3" ht="15.75">
      <c r="A34" s="24" t="s">
        <v>34</v>
      </c>
      <c r="B34" s="24"/>
      <c r="C34" s="15">
        <v>0</v>
      </c>
    </row>
    <row r="35" spans="1:3" ht="15.75">
      <c r="A35" s="21"/>
      <c r="B35" s="21" t="s">
        <v>42</v>
      </c>
      <c r="C35" s="15">
        <v>0</v>
      </c>
    </row>
    <row r="36" spans="1:3" ht="15.75">
      <c r="A36" s="21"/>
      <c r="B36" s="21" t="s">
        <v>41</v>
      </c>
      <c r="C36" s="15">
        <v>0</v>
      </c>
    </row>
    <row r="37" spans="1:3" ht="15.75">
      <c r="A37" s="21"/>
      <c r="B37" s="21" t="s">
        <v>32</v>
      </c>
      <c r="C37" s="15">
        <v>0</v>
      </c>
    </row>
    <row r="38" spans="1:3" ht="15.75">
      <c r="A38" s="24" t="s">
        <v>37</v>
      </c>
      <c r="B38" s="24"/>
      <c r="C38" s="15">
        <v>457970.15</v>
      </c>
    </row>
    <row r="39" spans="1:3" ht="15.75">
      <c r="A39" s="24" t="s">
        <v>38</v>
      </c>
      <c r="B39" s="24"/>
      <c r="C39" s="15">
        <v>147850.44</v>
      </c>
    </row>
    <row r="40" spans="1:3" ht="15.75">
      <c r="A40" s="8"/>
      <c r="B40" s="10" t="s">
        <v>0</v>
      </c>
      <c r="C40" s="17">
        <f>C26+C27+C28+C29+C30+C31+C32+C33+C34+C35+C36+C37+C38+C39</f>
        <v>673434.3200000001</v>
      </c>
    </row>
    <row r="41" spans="2:3" ht="15.75">
      <c r="B41" s="12" t="s">
        <v>17</v>
      </c>
      <c r="C41" s="17">
        <f>SUM(C9)</f>
        <v>5067613.39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5" t="s">
        <v>3</v>
      </c>
      <c r="C2" s="25"/>
      <c r="D2" s="4"/>
    </row>
    <row r="3" spans="2:4" ht="15.75">
      <c r="B3" s="25" t="s">
        <v>14</v>
      </c>
      <c r="C3" s="25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9" t="s">
        <v>23</v>
      </c>
      <c r="C8" s="29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6" t="s">
        <v>0</v>
      </c>
      <c r="C17" s="27"/>
      <c r="D17" s="13">
        <f>SUM(D9+D10+D11+D12+D13+D14+D15-D16)</f>
        <v>169878.63000000006</v>
      </c>
    </row>
    <row r="18" spans="2:4" ht="15.75">
      <c r="B18" s="28"/>
      <c r="C18" s="28"/>
      <c r="D18" s="16"/>
    </row>
    <row r="19" spans="2:4" ht="15.75">
      <c r="B19" s="28"/>
      <c r="C19" s="28"/>
      <c r="D19" s="16"/>
    </row>
    <row r="20" spans="2:4" ht="15.75">
      <c r="B20" s="29" t="s">
        <v>26</v>
      </c>
      <c r="C20" s="29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2:C2"/>
    <mergeCell ref="B3:C3"/>
    <mergeCell ref="B8:C8"/>
    <mergeCell ref="B9:C9"/>
    <mergeCell ref="B10:C10"/>
    <mergeCell ref="B12:C12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2020-12-02T12:02:22Z</cp:lastPrinted>
  <dcterms:created xsi:type="dcterms:W3CDTF">2013-06-17T08:16:41Z</dcterms:created>
  <dcterms:modified xsi:type="dcterms:W3CDTF">2021-02-04T07:12:03Z</dcterms:modified>
  <cp:category/>
  <cp:version/>
  <cp:contentType/>
  <cp:contentStatus/>
  <cp:revision>120</cp:revision>
</cp:coreProperties>
</file>