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<sst xmlns="http://schemas.openxmlformats.org/spreadsheetml/2006/main" count="64" uniqueCount="62">
  <si>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</si>
  <si>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</si>
  <si>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</si>
  <si>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</si>
  <si>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</si>
  <si>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</si>
  <si>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</si>
  <si>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</si>
  <si>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</si>
  <si>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</si>
  <si>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</si>
  <si>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</si>
  <si>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</si>
  <si>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</si>
  <si>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</si>
  <si>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</si>
  <si>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</si>
  <si>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</si>
  <si>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</si>
  <si>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</si>
  <si>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</si>
  <si>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</si>
  <si>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</si>
  <si>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</si>
  <si>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</si>
  <si>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</si>
  <si>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</si>
  <si>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</si>
  <si>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</si>
  <si>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</si>
  <si>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</si>
  <si>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</si>
  <si>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</si>
  <si>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</si>
  <si>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</si>
  <si>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</si>
  <si>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</si>
  <si>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</si>
  <si>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</si>
  <si>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</si>
  <si>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</si>
  <si>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</si>
  <si>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</si>
  <si>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</si>
  <si>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</si>
  <si>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</si>
  <si>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</si>
  <si>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</si>
  <si>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</si>
  <si>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</si>
  <si>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PHOENIX</t>
  </si>
  <si>
    <t>LAYON</t>
  </si>
  <si>
    <t>TEHNOGAS MESSER</t>
  </si>
  <si>
    <t>SINOFARM</t>
  </si>
  <si>
    <t>BEOHEM 3</t>
  </si>
  <si>
    <t>FARMALOGIST</t>
  </si>
  <si>
    <t>ECO TRADE</t>
  </si>
  <si>
    <t>APOTEKA NIŠ</t>
  </si>
  <si>
    <t>TRI "O"</t>
  </si>
  <si>
    <t>WASHNGO CENTAR</t>
  </si>
  <si>
    <t>DOM ZDRAVLJA</t>
  </si>
  <si>
    <t>TEHNODENT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</si>
</sst>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34" zoomScale="80" zoomScaleNormal="80" zoomScaleSheetLayoutView="80" workbookViewId="0">
      <selection activeCell="J14" sqref="J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44222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144770.4</v>
      </c>
      <c r="M2" s="6">
        <v>0</v>
      </c>
      <c r="N2" s="6"/>
    </row>
    <row r="3" spans="1:14">
      <c r="A3" s="2">
        <v>1</v>
      </c>
      <c r="B3" s="2" t="s">
        <v>0</v>
      </c>
      <c r="C3" s="8">
        <v>4865509.07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7500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12202.74</v>
      </c>
      <c r="M4" s="6">
        <v>0</v>
      </c>
      <c r="N4" s="6"/>
    </row>
    <row r="5" spans="1:14">
      <c r="A5" s="2">
        <v>3</v>
      </c>
      <c r="B5" s="2" t="s">
        <v>2</v>
      </c>
      <c r="C5" s="8">
        <v>16000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95621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31240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126285.6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18792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11000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366913.2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4881509.07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29800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480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855944.94</v>
      </c>
      <c r="E13" s="17" t="s">
        <v>61</v>
      </c>
      <c r="F13" s="6">
        <v>0</v>
      </c>
      <c r="G13" s="6"/>
      <c r="H13" s="6"/>
      <c r="I13" s="6">
        <v>0</v>
      </c>
      <c r="J13" s="24">
        <v>11340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3629.98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859574.91999999993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4021934.1500000004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48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412163.18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447411.74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859574.91999999993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408533.2</v>
      </c>
      <c r="K73" s="5">
        <f t="shared" si="0"/>
        <v>0</v>
      </c>
      <c r="L73" s="24">
        <f t="shared" si="0"/>
        <v>447411.74</v>
      </c>
      <c r="M73" s="5">
        <f t="shared" si="0"/>
        <v>0</v>
      </c>
      <c r="N73" s="5">
        <f>F73+G73+H73+I73+J73+K73+L73+M73</f>
        <v>855944.94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2021-01-27T07:35:50Z</dcterms:modified>
</cp:coreProperties>
</file>