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15" i="1"/>
  <c r="C9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<sst xmlns="http://schemas.openxmlformats.org/spreadsheetml/2006/main" count="51" uniqueCount="50">
  <si>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</si>
  <si>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</si>
  <si>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</si>
  <si>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</si>
  <si>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</si>
  <si>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</si>
  <si>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</si>
  <si>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</si>
  <si>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</si>
  <si>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</si>
  <si>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</si>
  <si>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</si>
  <si>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</si>
  <si>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</si>
  <si>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</si>
  <si>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</si>
  <si>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</si>
  <si>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</si>
  <si>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</si>
  <si>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</si>
  <si>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</si>
  <si>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</si>
  <si>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</si>
  <si>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</si>
  <si>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</si>
  <si>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</si>
  <si>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</si>
  <si>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</si>
  <si>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</si>
  <si>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</si>
  <si>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</si>
  <si>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</si>
  <si>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</si>
  <si>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</si>
  <si>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</si>
  <si>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</si>
  <si>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</si>
  <si>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</si>
  <si>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</si>
  <si>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</si>
  <si>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</si>
  <si>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</si>
  <si>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</si>
  <si>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</si>
  <si>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</si>
  <si>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</si>
  <si>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</si>
  <si>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>ПЛАТЕ И ПРЕВОЗ  КОВИД-19</t>
  </si>
  <si>
    <t xml:space="preserve">UT PROVIZIJA 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</si>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</sst>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18</v>
      </c>
      <c r="B1" s="1" t="s">
        <v>29</v>
      </c>
      <c r="C1" s="20">
        <v>44054</v>
      </c>
      <c r="D1" s="13" t="s">
        <v>26</v>
      </c>
      <c r="E1" s="16" t="s">
        <v>16</v>
      </c>
      <c r="F1" s="16" t="s">
        <v>32</v>
      </c>
      <c r="G1" s="16" t="s">
        <v>41</v>
      </c>
      <c r="H1" s="16" t="s">
        <v>39</v>
      </c>
      <c r="I1" s="16" t="s">
        <v>40</v>
      </c>
      <c r="J1" s="16" t="s">
        <v>37</v>
      </c>
      <c r="K1" s="16" t="s">
        <v>5</v>
      </c>
      <c r="L1" s="16" t="s">
        <v>17</v>
      </c>
      <c r="M1" s="19" t="s">
        <v>33</v>
      </c>
      <c r="N1" s="19" t="s">
        <v>27</v>
      </c>
    </row>
    <row r="2" spans="1:14" ht="18.75" customHeight="1">
      <c r="A2" s="29" t="s">
        <v>19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20365.03</v>
      </c>
      <c r="K2" s="6">
        <v>0</v>
      </c>
      <c r="L2" s="25"/>
      <c r="M2" s="6">
        <v>0</v>
      </c>
      <c r="N2" s="6"/>
    </row>
    <row r="3" spans="1:14">
      <c r="A3" s="2">
        <v>1</v>
      </c>
      <c r="B3" s="2" t="s">
        <v>0</v>
      </c>
      <c r="C3" s="8">
        <v>105262.34</v>
      </c>
      <c r="E3" s="23" t="s">
        <v>49</v>
      </c>
      <c r="F3" s="5">
        <v>0</v>
      </c>
      <c r="G3" s="5">
        <v>0</v>
      </c>
      <c r="H3" s="5">
        <v>0</v>
      </c>
      <c r="I3" s="6">
        <v>0</v>
      </c>
      <c r="J3" s="24">
        <v>80000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14600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30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/>
      <c r="M6" s="5">
        <v>0</v>
      </c>
      <c r="N6" s="5"/>
    </row>
    <row r="7" spans="1:14">
      <c r="A7" s="2">
        <v>5</v>
      </c>
      <c r="B7" s="2" t="s">
        <v>45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/>
      <c r="M8" s="6">
        <v>0</v>
      </c>
      <c r="N8" s="6"/>
    </row>
    <row r="9" spans="1:14" ht="15" customHeight="1">
      <c r="A9" s="30" t="s">
        <v>20</v>
      </c>
      <c r="B9" s="31"/>
      <c r="C9" s="9">
        <f>C3+C4+C5+C6+C7+C8</f>
        <v>119862.34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/>
      <c r="M9" s="5">
        <v>0</v>
      </c>
      <c r="N9" s="5"/>
    </row>
    <row r="10" spans="1:14" ht="18.75">
      <c r="A10" s="32" t="s">
        <v>21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/>
      <c r="M10" s="6">
        <v>0</v>
      </c>
      <c r="N10" s="6"/>
    </row>
    <row r="11" spans="1:14" ht="17.25" customHeight="1">
      <c r="A11" s="2">
        <v>1</v>
      </c>
      <c r="B11" s="3" t="s">
        <v>28</v>
      </c>
      <c r="C11" s="8">
        <v>100365.03</v>
      </c>
      <c r="E11" s="17"/>
      <c r="F11" s="6"/>
      <c r="G11" s="6"/>
      <c r="H11" s="6"/>
      <c r="I11" s="6">
        <v>0</v>
      </c>
      <c r="J11" s="6">
        <v>0</v>
      </c>
      <c r="K11" s="6"/>
      <c r="L11" s="25"/>
      <c r="M11" s="6"/>
      <c r="N11" s="6"/>
    </row>
    <row r="12" spans="1:14">
      <c r="A12" s="2">
        <v>2</v>
      </c>
      <c r="B12" s="2" t="s">
        <v>35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/>
      <c r="M12" s="6"/>
      <c r="N12" s="6"/>
    </row>
    <row r="13" spans="1:14">
      <c r="A13" s="21">
        <v>3</v>
      </c>
      <c r="B13" s="22" t="s">
        <v>46</v>
      </c>
      <c r="C13" s="8">
        <v>0</v>
      </c>
      <c r="E13" s="17"/>
      <c r="F13" s="6"/>
      <c r="G13" s="6"/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44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22</v>
      </c>
      <c r="B15" s="35"/>
      <c r="C15" s="11">
        <f>C11+C12+C13+C14</f>
        <v>100365.03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23</v>
      </c>
      <c r="B16" s="37"/>
      <c r="C16" s="11">
        <f>C9-C15</f>
        <v>19497.309999999998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24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43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36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2">
        <v>7</v>
      </c>
      <c r="B24" s="2" t="s">
        <v>7</v>
      </c>
      <c r="C24" s="8">
        <v>100365.03</v>
      </c>
      <c r="E24" s="17"/>
      <c r="F24" s="5"/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8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34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9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10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11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12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13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14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15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25</v>
      </c>
      <c r="B37" s="28"/>
      <c r="C37" s="9">
        <f>SUM(C18:C24,C26:C36)</f>
        <v>100365.03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27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100365.03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100365.03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2020-08-12T06:03:12Z</dcterms:modified>
</cp:coreProperties>
</file>