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<sst xmlns="http://schemas.openxmlformats.org/spreadsheetml/2006/main" count="51" uniqueCount="50">
  <si>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</si>
  <si>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</si>
  <si>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</si>
  <si>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</si>
  <si>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</si>
  <si>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</si>
  <si>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</si>
  <si>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</si>
  <si>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</si>
  <si>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</si>
  <si>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</si>
  <si>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</si>
  <si>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</si>
  <si>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</si>
  <si>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</si>
  <si>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</si>
  <si>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</si>
  <si>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</si>
  <si>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</si>
  <si>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</si>
  <si>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</si>
  <si>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</si>
  <si>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</si>
  <si>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</si>
  <si>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</si>
  <si>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</si>
  <si>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</si>
  <si>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</si>
  <si>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</si>
  <si>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</si>
  <si>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</si>
  <si>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</si>
  <si>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</si>
  <si>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</si>
  <si>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</si>
  <si>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</si>
  <si>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</si>
  <si>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</si>
  <si>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</si>
  <si>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</si>
  <si>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</si>
  <si>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</si>
  <si>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</si>
  <si>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</si>
  <si>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</si>
  <si>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ОСТАЛЕ ИСПЛАТЕ</t>
  </si>
  <si>
    <t>PHARMA SWISS</t>
  </si>
  <si>
    <t>PHOENIX</t>
  </si>
  <si>
    <t>FARMALOGIST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</si>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</sst>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topLeftCell="C1" zoomScale="80" zoomScaleNormal="80" zoomScaleSheetLayoutView="80" workbookViewId="0">
      <selection activeCell="E6" sqref="E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44039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46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127333.67</v>
      </c>
      <c r="N2" s="6"/>
    </row>
    <row r="3" spans="1:14">
      <c r="A3" s="2">
        <v>1</v>
      </c>
      <c r="B3" s="2" t="s">
        <v>0</v>
      </c>
      <c r="C3" s="8">
        <v>473718.22</v>
      </c>
      <c r="E3" s="23" t="s">
        <v>47</v>
      </c>
      <c r="F3" s="5">
        <v>68880.570000000007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48</v>
      </c>
      <c r="F4" s="6">
        <v>2514.0500000000002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8100</v>
      </c>
      <c r="E5" s="17" t="s">
        <v>49</v>
      </c>
      <c r="F5" s="5">
        <v>0</v>
      </c>
      <c r="G5" s="5">
        <v>0</v>
      </c>
      <c r="H5" s="5">
        <v>0</v>
      </c>
      <c r="I5" s="5">
        <v>0</v>
      </c>
      <c r="J5" s="5">
        <v>106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198728.29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5">
        <v>0</v>
      </c>
      <c r="G7" s="25">
        <v>0</v>
      </c>
      <c r="H7" s="25">
        <v>0</v>
      </c>
      <c r="I7" s="6">
        <v>0</v>
      </c>
      <c r="J7" s="6">
        <v>0</v>
      </c>
      <c r="K7" s="26">
        <v>0</v>
      </c>
      <c r="L7" s="25"/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680546.51</v>
      </c>
      <c r="E8" s="17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/>
      <c r="M8" s="5">
        <v>0</v>
      </c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5"/>
      <c r="M9" s="6">
        <v>0</v>
      </c>
      <c r="N9" s="6"/>
    </row>
    <row r="10" spans="1:14" ht="17.25" customHeight="1">
      <c r="A10" s="2">
        <v>1</v>
      </c>
      <c r="B10" s="3" t="s">
        <v>28</v>
      </c>
      <c r="C10" s="8">
        <v>264935.5</v>
      </c>
      <c r="E10" s="17"/>
      <c r="F10" s="6"/>
      <c r="G10" s="6"/>
      <c r="H10" s="6"/>
      <c r="I10" s="6">
        <v>0</v>
      </c>
      <c r="J10" s="6">
        <v>0</v>
      </c>
      <c r="K10" s="6"/>
      <c r="L10" s="25"/>
      <c r="M10" s="6"/>
      <c r="N10" s="6"/>
    </row>
    <row r="11" spans="1:14">
      <c r="A11" s="2">
        <v>2</v>
      </c>
      <c r="B11" s="2" t="s">
        <v>35</v>
      </c>
      <c r="C11" s="8">
        <v>198728.29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1">
        <v>3</v>
      </c>
      <c r="B12" s="22" t="s">
        <v>45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34" t="s">
        <v>22</v>
      </c>
      <c r="B13" s="35"/>
      <c r="C13" s="11">
        <f>SUM(C10:C11:C12)</f>
        <v>463663.79000000004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216882.71999999997</v>
      </c>
      <c r="E14" s="17"/>
      <c r="F14" s="5"/>
      <c r="G14" s="5"/>
      <c r="H14" s="5"/>
      <c r="I14" s="5">
        <v>0</v>
      </c>
      <c r="J14" s="5">
        <v>0</v>
      </c>
      <c r="K14" s="5"/>
      <c r="L14" s="5"/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264829.5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106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71394.62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127333.67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463663.79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71394.62000000001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106</v>
      </c>
      <c r="K68" s="5">
        <f t="shared" si="0"/>
        <v>0</v>
      </c>
      <c r="L68" s="25">
        <f t="shared" si="0"/>
        <v>0</v>
      </c>
      <c r="M68" s="5">
        <f t="shared" si="0"/>
        <v>127333.67</v>
      </c>
      <c r="N68" s="5">
        <f>F68+G68+H68+I68+J68+K68+L68+M68</f>
        <v>198834.29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2020-07-29T07:03:50Z</dcterms:modified>
</cp:coreProperties>
</file>