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928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<sst xmlns="http://schemas.openxmlformats.org/spreadsheetml/2006/main" count="27" uniqueCount="26">
  <si>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</si>
  <si>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</si>
  <si>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</si>
  <si>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</si>
  <si>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</si>
  <si>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</si>
  <si>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Stomatološki materijal – usluge</t>
  </si>
  <si>
    <t>Uplate RFZO Primarna</t>
  </si>
  <si>
    <t>Uplate RFZO Stomatologija</t>
  </si>
  <si>
    <t>Zarade zaposlenih Primarna</t>
  </si>
  <si>
    <t>Zarade zaposlenih Stomatologija</t>
  </si>
  <si>
    <t>Ostali materijalni troškovi Primarna</t>
  </si>
  <si>
    <t>Prevoz zaposlenih Primarna</t>
  </si>
  <si>
    <t>Prevoz zaposlenih Stomatologija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</si>
  <si>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</si>
  <si>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</si>
  <si>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</si>
  <si>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</si>
  <si>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</si>
  <si>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Porodiljsko bolovanje</t>
  </si>
  <si>
    <t>Lekovi ,lek van ugovora</t>
  </si>
  <si>
    <t>Isplaćeno na dan 03.02.2020.</t>
  </si>
  <si>
    <t>05.02.2020.</t>
  </si>
  <si>
    <t>STANJE SREDSTAVA NA DAN 04.02.2020</t>
  </si>
  <si>
    <t>Prethodno stanje 03.02.2019</t>
  </si>
  <si>
    <t>IZVRŠENA PLAĆANJA PO NAMENAMA 04.02.2020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</si>
</sst>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3" xfId="46" applyFont="1" applyBorder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4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Sheet1!$A$20:$B$32</c:f>
              <c:multiLvlStrCache>
                <c:ptCount val="13"/>
                <c:lvl>
                  <c:pt idx="0">
                    <c:v>IZVRŠENA PLAĆANJA PO NAMENAMA 04.02.2020</c:v>
                  </c:pt>
                  <c:pt idx="1">
                    <c:v>Medicinski i sanitetski potrošni materijal </c:v>
                  </c:pt>
                  <c:pt idx="2">
                    <c:v>Zarade zaposlenih Primarna</c:v>
                  </c:pt>
                  <c:pt idx="3">
                    <c:v>Zarade zaposlenih Stomatologija</c:v>
                  </c:pt>
                  <c:pt idx="4">
                    <c:v>Energenti</c:v>
                  </c:pt>
                  <c:pt idx="5">
                    <c:v>Porodiljsko bolovanje</c:v>
                  </c:pt>
                  <c:pt idx="6">
                    <c:v>Lekovi ,lek van ugovora</c:v>
                  </c:pt>
                  <c:pt idx="7">
                    <c:v>Ostali materijalni troškovi Primarna</c:v>
                  </c:pt>
                  <c:pt idx="8">
                    <c:v>Stomatološki materijal – usluge</c:v>
                  </c:pt>
                  <c:pt idx="9">
                    <c:v>Prevoz zaposlenih Primarna</c:v>
                  </c:pt>
                  <c:pt idx="10">
                    <c:v>Prevoz zaposlenih Stomatologija</c:v>
                  </c:pt>
                  <c:pt idx="11">
                    <c:v>UKUPNO</c:v>
                  </c:pt>
                  <c:pt idx="12">
                    <c:v>OSTAJE</c:v>
                  </c:pt>
                </c:lvl>
              </c:multiLvlStrCache>
            </c:multiLvlStrRef>
          </c:cat>
          <c:val>
            <c:numRef>
              <c:f>Sheet1!$C$20:$C$32</c:f>
              <c:numCache>
                <c:ptCount val="13"/>
                <c:pt idx="0">
                  <c:v>497282.98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496812.98</c:v>
                </c:pt>
                <c:pt idx="7">
                  <c:v>470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497282.98</c:v>
                </c:pt>
                <c:pt idx="12">
                  <c:v>4358134.13</c:v>
                </c:pt>
              </c:numCache>
            </c:numRef>
          </c:val>
        </c:ser>
        <c:axId val="38016100"/>
        <c:axId val="6600581"/>
      </c:barChart>
      <c:catAx>
        <c:axId val="380161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00581"/>
        <c:crosses val="autoZero"/>
        <c:auto val="1"/>
        <c:lblOffset val="100"/>
        <c:tickLblSkip val="1"/>
        <c:noMultiLvlLbl val="0"/>
      </c:catAx>
      <c:valAx>
        <c:axId val="66005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0161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32"/>
  <sheetViews>
    <sheetView tabSelected="1" zoomScalePageLayoutView="0" workbookViewId="0" topLeftCell="A10">
      <selection activeCell="C28" sqref="C28"/>
    </sheetView>
  </sheetViews>
  <sheetFormatPr defaultColWidth="8.75390625" defaultRowHeight="14.25"/>
  <cols>
    <col min="1" max="1" width="9.125" style="2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5" t="s">
        <v>2</v>
      </c>
      <c r="B2" s="25"/>
    </row>
    <row r="3" spans="1:2" ht="15.75">
      <c r="A3" s="20" t="s">
        <v>3</v>
      </c>
      <c r="B3" s="20"/>
    </row>
    <row r="4" spans="1:2" ht="15.75">
      <c r="A4" s="20" t="s">
        <v>14</v>
      </c>
      <c r="B4" s="20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22</v>
      </c>
      <c r="D7" s="3"/>
    </row>
    <row r="9" spans="1:256" ht="15.75">
      <c r="A9" s="24" t="s">
        <v>23</v>
      </c>
      <c r="B9" s="24"/>
      <c r="C9" s="14">
        <v>4358134.13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19" t="s">
        <v>24</v>
      </c>
      <c r="B10" s="19"/>
      <c r="C10" s="14">
        <v>1295542.11</v>
      </c>
      <c r="D10" s="5"/>
      <c r="E10" s="5"/>
      <c r="F10" s="5"/>
    </row>
    <row r="11" spans="1:6" ht="15.75">
      <c r="A11" s="19" t="s">
        <v>7</v>
      </c>
      <c r="B11" s="19"/>
      <c r="C11" s="15">
        <v>2944165.46</v>
      </c>
      <c r="D11" s="5"/>
      <c r="E11" s="5"/>
      <c r="F11" s="5"/>
    </row>
    <row r="12" spans="1:6" ht="15.75">
      <c r="A12" s="19" t="s">
        <v>8</v>
      </c>
      <c r="B12" s="19"/>
      <c r="C12" s="15">
        <v>591859.54</v>
      </c>
      <c r="D12" s="5"/>
      <c r="E12" s="5"/>
      <c r="F12" s="5"/>
    </row>
    <row r="13" spans="1:6" ht="15.75">
      <c r="A13" s="19" t="s">
        <v>15</v>
      </c>
      <c r="B13" s="19"/>
      <c r="C13" s="15">
        <v>23850</v>
      </c>
      <c r="D13" s="5"/>
      <c r="E13" s="5"/>
      <c r="F13" s="5"/>
    </row>
    <row r="14" spans="1:6" ht="15.75">
      <c r="A14" s="19" t="s">
        <v>16</v>
      </c>
      <c r="B14" s="19"/>
      <c r="C14" s="15">
        <v>0</v>
      </c>
      <c r="D14" s="5"/>
      <c r="E14" s="5"/>
      <c r="F14" s="5"/>
    </row>
    <row r="15" spans="1:6" ht="15.75">
      <c r="A15" s="19" t="s">
        <v>18</v>
      </c>
      <c r="B15" s="19"/>
      <c r="C15" s="15">
        <v>0</v>
      </c>
      <c r="D15" s="5"/>
      <c r="E15" s="5"/>
      <c r="F15" s="5"/>
    </row>
    <row r="16" spans="1:6" ht="15.75">
      <c r="A16" s="19" t="s">
        <v>21</v>
      </c>
      <c r="B16" s="19"/>
      <c r="C16" s="15">
        <v>497282.98</v>
      </c>
      <c r="D16" s="5"/>
      <c r="E16" s="5"/>
      <c r="F16" s="5"/>
    </row>
    <row r="17" spans="1:6" ht="15.75">
      <c r="A17" s="21" t="s">
        <v>0</v>
      </c>
      <c r="B17" s="22"/>
      <c r="C17" s="13">
        <f>SUM(C10+C11+C12+C13+C14+C15-C16)</f>
        <v>4358134.130000001</v>
      </c>
      <c r="D17" s="5"/>
      <c r="E17" s="5"/>
      <c r="F17" s="5"/>
    </row>
    <row r="18" spans="1:6" ht="15.75">
      <c r="A18" s="23"/>
      <c r="B18" s="23"/>
      <c r="C18" s="16"/>
      <c r="D18" s="7"/>
      <c r="E18" s="5"/>
      <c r="F18" s="5"/>
    </row>
    <row r="19" spans="1:6" ht="15.75">
      <c r="A19" s="23"/>
      <c r="B19" s="23"/>
      <c r="C19" s="16"/>
      <c r="D19" s="7"/>
      <c r="E19" s="5"/>
      <c r="F19" s="5"/>
    </row>
    <row r="20" spans="1:6" ht="15.75">
      <c r="A20" s="24" t="s">
        <v>25</v>
      </c>
      <c r="B20" s="24"/>
      <c r="C20" s="14">
        <f>SUM(C16)</f>
        <v>497282.98</v>
      </c>
      <c r="D20" s="7"/>
      <c r="E20" s="5"/>
      <c r="F20" s="5"/>
    </row>
    <row r="21" spans="1:6" ht="15.75">
      <c r="A21" s="19" t="s">
        <v>4</v>
      </c>
      <c r="B21" s="19"/>
      <c r="C21" s="15">
        <v>0</v>
      </c>
      <c r="D21" s="7"/>
      <c r="E21" s="5"/>
      <c r="F21" s="5"/>
    </row>
    <row r="22" spans="1:6" ht="15.75">
      <c r="A22" s="19" t="s">
        <v>9</v>
      </c>
      <c r="B22" s="19"/>
      <c r="C22" s="15">
        <v>0</v>
      </c>
      <c r="D22" s="7"/>
      <c r="E22" s="5"/>
      <c r="F22" s="5"/>
    </row>
    <row r="23" spans="1:6" ht="15.75">
      <c r="A23" s="19" t="s">
        <v>10</v>
      </c>
      <c r="B23" s="19"/>
      <c r="C23" s="15">
        <v>0</v>
      </c>
      <c r="D23" s="7"/>
      <c r="E23" s="5"/>
      <c r="F23" s="5"/>
    </row>
    <row r="24" spans="1:6" ht="15.75">
      <c r="A24" s="19" t="s">
        <v>5</v>
      </c>
      <c r="B24" s="19"/>
      <c r="C24" s="15">
        <v>0</v>
      </c>
      <c r="D24" s="7"/>
      <c r="E24" s="5"/>
      <c r="F24" s="5"/>
    </row>
    <row r="25" spans="1:6" ht="15.75">
      <c r="A25" s="19" t="s">
        <v>19</v>
      </c>
      <c r="B25" s="19"/>
      <c r="C25" s="15">
        <v>0</v>
      </c>
      <c r="D25" s="7"/>
      <c r="E25" s="5"/>
      <c r="F25" s="5"/>
    </row>
    <row r="26" spans="1:6" ht="15.75">
      <c r="A26" s="19" t="s">
        <v>20</v>
      </c>
      <c r="B26" s="19"/>
      <c r="C26" s="15">
        <v>496812.98</v>
      </c>
      <c r="D26" s="7"/>
      <c r="E26" s="5"/>
      <c r="F26" s="5"/>
    </row>
    <row r="27" spans="1:6" ht="15.75">
      <c r="A27" s="19" t="s">
        <v>11</v>
      </c>
      <c r="B27" s="19"/>
      <c r="C27" s="15">
        <v>470</v>
      </c>
      <c r="D27" s="4"/>
      <c r="E27" s="4"/>
      <c r="F27" s="4"/>
    </row>
    <row r="28" spans="1:3" ht="15.75">
      <c r="A28" s="19" t="s">
        <v>6</v>
      </c>
      <c r="B28" s="19"/>
      <c r="C28" s="15">
        <v>0</v>
      </c>
    </row>
    <row r="29" spans="1:3" ht="15.75">
      <c r="A29" s="19" t="s">
        <v>12</v>
      </c>
      <c r="B29" s="19"/>
      <c r="C29" s="15">
        <v>0</v>
      </c>
    </row>
    <row r="30" spans="1:3" ht="15.75">
      <c r="A30" s="19" t="s">
        <v>13</v>
      </c>
      <c r="B30" s="19"/>
      <c r="C30" s="15">
        <v>0</v>
      </c>
    </row>
    <row r="31" spans="1:3" ht="15.75">
      <c r="A31" s="8"/>
      <c r="B31" s="10" t="s">
        <v>0</v>
      </c>
      <c r="C31" s="17">
        <f>C21+C22+C23+C24+C25+C26+C27+C28+C29+C30</f>
        <v>497282.98</v>
      </c>
    </row>
    <row r="32" spans="2:3" ht="15.75">
      <c r="B32" s="12" t="s">
        <v>17</v>
      </c>
      <c r="C32" s="17">
        <f>SUM(C9)</f>
        <v>4358134.13</v>
      </c>
    </row>
  </sheetData>
  <sheetProtection/>
  <mergeCells count="25">
    <mergeCell ref="A28:B28"/>
    <mergeCell ref="A30:B30"/>
    <mergeCell ref="A12:B12"/>
    <mergeCell ref="A23:B23"/>
    <mergeCell ref="A29:B29"/>
    <mergeCell ref="A13:B13"/>
    <mergeCell ref="A24:B24"/>
    <mergeCell ref="A25:B25"/>
    <mergeCell ref="A16:B16"/>
    <mergeCell ref="A22:B22"/>
    <mergeCell ref="A2:B2"/>
    <mergeCell ref="A3:B3"/>
    <mergeCell ref="A26:B26"/>
    <mergeCell ref="A9:B9"/>
    <mergeCell ref="A10:B10"/>
    <mergeCell ref="A11:B11"/>
    <mergeCell ref="A14:B14"/>
    <mergeCell ref="A27:B27"/>
    <mergeCell ref="A4:B4"/>
    <mergeCell ref="A17:B17"/>
    <mergeCell ref="A18:B18"/>
    <mergeCell ref="A19:B19"/>
    <mergeCell ref="A20:B20"/>
    <mergeCell ref="A21:B21"/>
    <mergeCell ref="A15:B15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violetapo</cp:lastModifiedBy>
  <cp:lastPrinted>2019-05-20T08:10:43Z</cp:lastPrinted>
  <dcterms:created xsi:type="dcterms:W3CDTF">2013-06-17T08:16:41Z</dcterms:created>
  <dcterms:modified xsi:type="dcterms:W3CDTF">2020-02-05T06:49:35Z</dcterms:modified>
  <cp:category/>
  <cp:version/>
  <cp:contentType/>
  <cp:contentStatus/>
  <cp:revision>120</cp:revision>
</cp:coreProperties>
</file>