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<sst xmlns="http://schemas.openxmlformats.org/spreadsheetml/2006/main" count="56" uniqueCount="53">
  <si>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</si>
  <si>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</si>
  <si>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</si>
  <si>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</si>
  <si>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</si>
  <si>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</si>
  <si>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</si>
  <si>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</si>
  <si>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</si>
  <si>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</si>
  <si>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</si>
  <si>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</si>
  <si>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</si>
  <si>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</si>
  <si>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</si>
  <si>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</si>
  <si>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</si>
  <si>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</si>
  <si>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</si>
  <si>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</si>
  <si>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</si>
  <si>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</si>
  <si>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</si>
  <si>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</si>
  <si>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</si>
  <si>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</si>
  <si>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</si>
  <si>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</si>
  <si>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</si>
  <si>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</si>
  <si>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</si>
  <si>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</si>
  <si>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</si>
  <si>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</si>
  <si>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</si>
  <si>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</si>
  <si>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</si>
  <si>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</si>
  <si>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</si>
  <si>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</si>
  <si>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</si>
  <si>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</si>
  <si>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FARMALOGIST</t>
  </si>
  <si>
    <t>PHOENIX</t>
  </si>
  <si>
    <t>SINOFARM</t>
  </si>
  <si>
    <t>SUPERLAB</t>
  </si>
  <si>
    <t>METRECO</t>
  </si>
  <si>
    <t>ECO TRADE</t>
  </si>
  <si>
    <t>SHILLER</t>
  </si>
  <si>
    <t>LAYON</t>
  </si>
  <si>
    <t>FLORAKOMERC</t>
  </si>
  <si>
    <t>TEHNOGAS MESSER</t>
  </si>
  <si>
    <t>PUTNI TROŠKOVI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</si>
</sst>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1" zoomScale="80" zoomScaleNormal="80" zoomScaleSheetLayoutView="80" workbookViewId="0">
      <selection activeCell="H14" sqref="H1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43879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 t="s">
        <v>43</v>
      </c>
      <c r="F2" s="6">
        <v>0</v>
      </c>
      <c r="G2" s="6">
        <v>0</v>
      </c>
      <c r="H2" s="6">
        <v>0</v>
      </c>
      <c r="I2" s="6">
        <v>0</v>
      </c>
      <c r="J2" s="6">
        <v>98952</v>
      </c>
      <c r="K2" s="6">
        <v>0</v>
      </c>
      <c r="L2" s="6"/>
    </row>
    <row r="3" spans="1:12">
      <c r="A3" s="2">
        <v>1</v>
      </c>
      <c r="B3" s="2" t="s">
        <v>0</v>
      </c>
      <c r="C3" s="8">
        <v>2535473.44</v>
      </c>
      <c r="E3" s="24" t="s">
        <v>44</v>
      </c>
      <c r="F3" s="5">
        <v>0</v>
      </c>
      <c r="G3" s="6">
        <v>0</v>
      </c>
      <c r="H3" s="25">
        <v>0</v>
      </c>
      <c r="I3" s="5">
        <v>0</v>
      </c>
      <c r="J3" s="5">
        <v>199084.18</v>
      </c>
      <c r="K3" s="5">
        <v>0</v>
      </c>
      <c r="L3" s="5"/>
    </row>
    <row r="4" spans="1:12">
      <c r="A4" s="2">
        <v>2</v>
      </c>
      <c r="B4" s="2" t="s">
        <v>1</v>
      </c>
      <c r="C4" s="8">
        <v>19315610.550000001</v>
      </c>
      <c r="E4" s="24" t="s">
        <v>45</v>
      </c>
      <c r="F4" s="6">
        <v>0</v>
      </c>
      <c r="G4" s="6">
        <v>0</v>
      </c>
      <c r="H4" s="6">
        <v>0</v>
      </c>
      <c r="I4" s="6">
        <v>0</v>
      </c>
      <c r="J4" s="6">
        <v>2520</v>
      </c>
      <c r="K4" s="6">
        <v>0</v>
      </c>
      <c r="L4" s="6"/>
    </row>
    <row r="5" spans="1:12">
      <c r="A5" s="2">
        <v>3</v>
      </c>
      <c r="B5" s="2" t="s">
        <v>2</v>
      </c>
      <c r="C5" s="8">
        <v>10950</v>
      </c>
      <c r="E5" s="17" t="s">
        <v>46</v>
      </c>
      <c r="F5" s="5">
        <v>0</v>
      </c>
      <c r="G5" s="5">
        <v>0</v>
      </c>
      <c r="H5" s="5">
        <v>0</v>
      </c>
      <c r="I5" s="5">
        <v>0</v>
      </c>
      <c r="J5" s="5">
        <v>3000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 t="s">
        <v>47</v>
      </c>
      <c r="F6" s="5">
        <v>0</v>
      </c>
      <c r="G6" s="5">
        <v>0</v>
      </c>
      <c r="H6" s="5">
        <v>0</v>
      </c>
      <c r="I6" s="14">
        <v>0</v>
      </c>
      <c r="J6" s="5">
        <v>53422.400000000001</v>
      </c>
      <c r="K6" s="5">
        <v>0</v>
      </c>
      <c r="L6" s="5"/>
    </row>
    <row r="7" spans="1:12">
      <c r="A7" s="2">
        <v>5</v>
      </c>
      <c r="B7" s="2" t="s">
        <v>3</v>
      </c>
      <c r="C7" s="8">
        <v>0</v>
      </c>
      <c r="E7" s="17" t="s">
        <v>42</v>
      </c>
      <c r="F7" s="26">
        <v>0</v>
      </c>
      <c r="G7" s="6">
        <v>0</v>
      </c>
      <c r="H7" s="6">
        <v>0</v>
      </c>
      <c r="I7" s="21">
        <v>0</v>
      </c>
      <c r="J7" s="6">
        <v>34262.800000000003</v>
      </c>
      <c r="K7" s="6"/>
      <c r="L7" s="6"/>
    </row>
    <row r="8" spans="1:12" ht="15" customHeight="1">
      <c r="A8" s="30" t="s">
        <v>22</v>
      </c>
      <c r="B8" s="31"/>
      <c r="C8" s="9">
        <f>SUM(C3:C7)</f>
        <v>21862033.990000002</v>
      </c>
      <c r="E8" s="17" t="s">
        <v>48</v>
      </c>
      <c r="F8" s="5">
        <v>0</v>
      </c>
      <c r="G8" s="5">
        <v>0</v>
      </c>
      <c r="H8" s="5">
        <v>0</v>
      </c>
      <c r="I8" s="5"/>
      <c r="J8" s="5">
        <v>16992</v>
      </c>
      <c r="K8" s="5"/>
      <c r="L8" s="5"/>
    </row>
    <row r="9" spans="1:12" ht="18.75">
      <c r="A9" s="32" t="s">
        <v>23</v>
      </c>
      <c r="B9" s="33"/>
      <c r="C9" s="10"/>
      <c r="E9" s="17" t="s">
        <v>49</v>
      </c>
      <c r="F9" s="6"/>
      <c r="G9" s="6">
        <v>0</v>
      </c>
      <c r="H9" s="6">
        <v>0</v>
      </c>
      <c r="I9" s="6"/>
      <c r="J9" s="6">
        <v>6300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19749250.030000001</v>
      </c>
      <c r="E10" s="17" t="s">
        <v>50</v>
      </c>
      <c r="F10" s="6"/>
      <c r="G10" s="6"/>
      <c r="H10" s="6">
        <v>0</v>
      </c>
      <c r="I10" s="6"/>
      <c r="J10" s="6">
        <v>10771.2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 t="s">
        <v>51</v>
      </c>
      <c r="F11" s="6"/>
      <c r="G11" s="6"/>
      <c r="H11" s="6">
        <v>0</v>
      </c>
      <c r="I11" s="6"/>
      <c r="J11" s="6">
        <v>3316.5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 t="s">
        <v>50</v>
      </c>
      <c r="F12" s="6"/>
      <c r="G12" s="6"/>
      <c r="H12" s="6">
        <v>0</v>
      </c>
      <c r="I12" s="6"/>
      <c r="J12" s="6">
        <v>3518.4</v>
      </c>
      <c r="K12" s="6"/>
      <c r="L12" s="6"/>
    </row>
    <row r="13" spans="1:12">
      <c r="A13" s="34" t="s">
        <v>24</v>
      </c>
      <c r="B13" s="35"/>
      <c r="C13" s="11">
        <f>SUM(C10:C11:C12)</f>
        <v>19749250.030000001</v>
      </c>
      <c r="E13" s="17" t="s">
        <v>52</v>
      </c>
      <c r="F13" s="6"/>
      <c r="G13" s="6"/>
      <c r="H13" s="6">
        <v>1500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2112783.9600000009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19315610.449999999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1500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432139.48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19749249.93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>
        <v>0</v>
      </c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>
        <v>0</v>
      </c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1500</v>
      </c>
      <c r="I67" s="5">
        <f t="shared" si="0"/>
        <v>0</v>
      </c>
      <c r="J67" s="5">
        <f t="shared" si="0"/>
        <v>432139.48000000004</v>
      </c>
      <c r="K67" s="5">
        <f t="shared" si="0"/>
        <v>0</v>
      </c>
      <c r="L67" s="5">
        <f>F67+G67+H67+I67+J67+K67</f>
        <v>433639.48000000004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2020-02-19T07:05:04Z</dcterms:modified>
</cp:coreProperties>
</file>