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<sst xmlns="http://schemas.openxmlformats.org/spreadsheetml/2006/main" count="62" uniqueCount="60">
  <si>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</si>
  <si>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</si>
  <si>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</si>
  <si>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</si>
  <si>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</si>
  <si>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</si>
  <si>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</si>
  <si>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</si>
  <si>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</si>
  <si>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</si>
  <si>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</si>
  <si>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</si>
  <si>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</si>
  <si>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</si>
  <si>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</si>
  <si>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</si>
  <si>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</si>
  <si>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</si>
  <si>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</si>
  <si>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</si>
  <si>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</si>
  <si>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</si>
  <si>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</si>
  <si>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</si>
  <si>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</si>
  <si>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</si>
  <si>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</si>
  <si>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</si>
  <si>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</si>
  <si>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</si>
  <si>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</si>
  <si>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</si>
  <si>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</si>
  <si>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</si>
  <si>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</si>
  <si>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</si>
  <si>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</si>
  <si>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</si>
  <si>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</si>
  <si>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</si>
  <si>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</si>
  <si>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</si>
  <si>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FARMALOGIST</t>
  </si>
  <si>
    <t>PHOENIX</t>
  </si>
  <si>
    <t>LASTA</t>
  </si>
  <si>
    <t>UPRAVA TREZOA</t>
  </si>
  <si>
    <t>PARMA SWIS</t>
  </si>
  <si>
    <t>TEHNOGAS</t>
  </si>
  <si>
    <t>MS GLOBAL</t>
  </si>
  <si>
    <t>APOTEKA NIŠ</t>
  </si>
  <si>
    <t>SINOFARM</t>
  </si>
  <si>
    <t>APOTEKA BEOGRAD</t>
  </si>
  <si>
    <t>LABRA</t>
  </si>
  <si>
    <t>DOM ZDRAVLJA</t>
  </si>
  <si>
    <t>ADVOKAT</t>
  </si>
  <si>
    <t>DONČIĆ TEH.PREG.</t>
  </si>
  <si>
    <t>ŠRAFKO PRVI</t>
  </si>
  <si>
    <t>PEŠIĆ</t>
  </si>
  <si>
    <t>KANDELA</t>
  </si>
  <si>
    <t>AUTO MEHANIKA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</si>
</sst>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A8" zoomScale="80" zoomScaleNormal="80" zoomScaleSheetLayoutView="80" workbookViewId="0">
      <selection activeCell="I21" sqref="I2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43810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44</v>
      </c>
      <c r="F2" s="6">
        <v>0</v>
      </c>
      <c r="G2" s="6">
        <v>0</v>
      </c>
      <c r="H2" s="6">
        <v>0</v>
      </c>
      <c r="I2" s="6">
        <v>805580.95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4883599.22</v>
      </c>
      <c r="E3" s="24" t="s">
        <v>45</v>
      </c>
      <c r="F3" s="5">
        <v>0</v>
      </c>
      <c r="G3" s="6">
        <v>0</v>
      </c>
      <c r="H3" s="25">
        <v>16765.650000000001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24" t="s">
        <v>46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127333.69</v>
      </c>
      <c r="L4" s="6"/>
    </row>
    <row r="5" spans="1:12">
      <c r="A5" s="2">
        <v>3</v>
      </c>
      <c r="B5" s="2" t="s">
        <v>2</v>
      </c>
      <c r="C5" s="8">
        <v>31950</v>
      </c>
      <c r="E5" s="17" t="s">
        <v>43</v>
      </c>
      <c r="F5" s="5">
        <v>12639.66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432805.45</v>
      </c>
      <c r="E6" s="17" t="s">
        <v>42</v>
      </c>
      <c r="F6" s="5">
        <v>292832.09999999998</v>
      </c>
      <c r="G6" s="5">
        <v>0</v>
      </c>
      <c r="H6" s="5">
        <v>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4900</v>
      </c>
      <c r="E7" s="17" t="s">
        <v>47</v>
      </c>
      <c r="F7" s="26">
        <v>0</v>
      </c>
      <c r="G7" s="6">
        <v>0</v>
      </c>
      <c r="H7" s="6">
        <v>0</v>
      </c>
      <c r="I7" s="21">
        <v>0</v>
      </c>
      <c r="J7" s="6">
        <v>9187.09</v>
      </c>
      <c r="K7" s="6"/>
      <c r="L7" s="6"/>
    </row>
    <row r="8" spans="1:12" ht="15" customHeight="1">
      <c r="A8" s="30" t="s">
        <v>22</v>
      </c>
      <c r="B8" s="31"/>
      <c r="C8" s="9">
        <f>SUM(C3:C7)</f>
        <v>5353254.67</v>
      </c>
      <c r="E8" s="17" t="s">
        <v>48</v>
      </c>
      <c r="F8" s="5"/>
      <c r="G8" s="5">
        <v>0</v>
      </c>
      <c r="H8" s="5">
        <v>0</v>
      </c>
      <c r="I8" s="5"/>
      <c r="J8" s="5">
        <v>14820</v>
      </c>
      <c r="K8" s="5"/>
      <c r="L8" s="5"/>
    </row>
    <row r="9" spans="1:12" ht="18.75">
      <c r="A9" s="32" t="s">
        <v>23</v>
      </c>
      <c r="B9" s="33"/>
      <c r="C9" s="10"/>
      <c r="E9" s="17" t="s">
        <v>49</v>
      </c>
      <c r="F9" s="6"/>
      <c r="G9" s="6">
        <v>0</v>
      </c>
      <c r="H9" s="6">
        <v>0</v>
      </c>
      <c r="I9" s="6"/>
      <c r="J9" s="6">
        <v>17187.5</v>
      </c>
      <c r="K9" s="6"/>
      <c r="L9" s="6"/>
    </row>
    <row r="10" spans="1:12" ht="17.25" customHeight="1">
      <c r="A10" s="2">
        <v>1</v>
      </c>
      <c r="B10" s="3" t="s">
        <v>30</v>
      </c>
      <c r="C10" s="8">
        <v>1611643.86</v>
      </c>
      <c r="E10" s="17" t="s">
        <v>50</v>
      </c>
      <c r="F10" s="6"/>
      <c r="G10" s="6"/>
      <c r="H10" s="6">
        <v>0</v>
      </c>
      <c r="I10" s="6"/>
      <c r="J10" s="6">
        <v>47519.3</v>
      </c>
      <c r="K10" s="6"/>
      <c r="L10" s="6"/>
    </row>
    <row r="11" spans="1:12">
      <c r="A11" s="2">
        <v>2</v>
      </c>
      <c r="B11" s="2" t="s">
        <v>37</v>
      </c>
      <c r="C11" s="8">
        <v>432805.45</v>
      </c>
      <c r="E11" s="17" t="s">
        <v>51</v>
      </c>
      <c r="F11" s="6"/>
      <c r="G11" s="6"/>
      <c r="H11" s="6">
        <v>0</v>
      </c>
      <c r="I11" s="6"/>
      <c r="J11" s="6">
        <v>2726.37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 t="s">
        <v>52</v>
      </c>
      <c r="F12" s="6"/>
      <c r="G12" s="6"/>
      <c r="H12" s="6">
        <v>0</v>
      </c>
      <c r="I12" s="6"/>
      <c r="J12" s="6">
        <v>65520</v>
      </c>
      <c r="K12" s="6"/>
      <c r="L12" s="6"/>
    </row>
    <row r="13" spans="1:12">
      <c r="A13" s="34" t="s">
        <v>24</v>
      </c>
      <c r="B13" s="35"/>
      <c r="C13" s="11">
        <f>SUM(C10,C11,C12)</f>
        <v>2044449.31</v>
      </c>
      <c r="E13" s="17" t="s">
        <v>53</v>
      </c>
      <c r="F13" s="6"/>
      <c r="G13" s="6"/>
      <c r="H13" s="6">
        <v>200000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3308805.36</v>
      </c>
      <c r="E14" s="17" t="s">
        <v>54</v>
      </c>
      <c r="F14" s="5"/>
      <c r="G14" s="5"/>
      <c r="H14" s="5">
        <v>26550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 t="s">
        <v>55</v>
      </c>
      <c r="F15" s="5"/>
      <c r="G15" s="5"/>
      <c r="H15" s="5">
        <v>4900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 t="s">
        <v>56</v>
      </c>
      <c r="F16" s="5"/>
      <c r="G16" s="5"/>
      <c r="H16" s="5">
        <v>25500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 t="s">
        <v>57</v>
      </c>
      <c r="F17" s="5"/>
      <c r="G17" s="5"/>
      <c r="H17" s="5">
        <v>4615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805580.95</v>
      </c>
      <c r="E18" s="17" t="s">
        <v>58</v>
      </c>
      <c r="F18" s="5"/>
      <c r="G18" s="5"/>
      <c r="H18" s="5">
        <v>1052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 t="s">
        <v>59</v>
      </c>
      <c r="F19" s="5"/>
      <c r="G19" s="5"/>
      <c r="H19" s="5">
        <v>369720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649102.65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305471.76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127333.69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156960.26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2044449.31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305471.75999999995</v>
      </c>
      <c r="G67" s="18">
        <f t="shared" si="0"/>
        <v>0</v>
      </c>
      <c r="H67" s="5">
        <f t="shared" si="0"/>
        <v>649102.65</v>
      </c>
      <c r="I67" s="5">
        <f t="shared" si="0"/>
        <v>805580.95</v>
      </c>
      <c r="J67" s="5">
        <f t="shared" si="0"/>
        <v>156960.26</v>
      </c>
      <c r="K67" s="5">
        <f t="shared" si="0"/>
        <v>127333.69</v>
      </c>
      <c r="L67" s="5">
        <f>F67+G67+H67+I67+J67+K67</f>
        <v>2044449.3099999998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2019-12-12T08:22:28Z</dcterms:modified>
</cp:coreProperties>
</file>