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<sst xmlns="http://schemas.openxmlformats.org/spreadsheetml/2006/main" count="47" uniqueCount="45">
  <si>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</si>
  <si>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</si>
  <si>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</si>
  <si>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</si>
  <si>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</si>
  <si>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</si>
  <si>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</si>
  <si>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</si>
  <si>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</si>
  <si>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</si>
  <si>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</si>
  <si>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</si>
  <si>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</si>
  <si>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</si>
  <si>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</si>
  <si>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</si>
  <si>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</si>
  <si>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</si>
  <si>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</si>
  <si>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</si>
  <si>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</si>
  <si>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</si>
  <si>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</si>
  <si>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</si>
  <si>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</si>
  <si>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</si>
  <si>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</si>
  <si>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</si>
  <si>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</si>
  <si>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</si>
  <si>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</si>
  <si>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</si>
  <si>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</si>
  <si>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</si>
  <si>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</si>
  <si>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</si>
  <si>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</si>
  <si>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</si>
  <si>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</si>
  <si>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</si>
  <si>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</si>
  <si>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</si>
  <si>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>ADOK</t>
  </si>
  <si>
    <t>NAKNADE KOJE VRŠI UT</t>
  </si>
  <si>
    <t>STOLARIJA MITROVIĆ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</si>
</sst>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5" zoomScaleNormal="80" zoomScaleSheetLayoutView="85" workbookViewId="0">
      <selection activeCell="H5" sqref="H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21</v>
      </c>
      <c r="B1" s="1" t="s">
        <v>35</v>
      </c>
      <c r="C1" s="20">
        <v>43689</v>
      </c>
      <c r="D1" s="13" t="s">
        <v>30</v>
      </c>
      <c r="E1" s="16" t="s">
        <v>19</v>
      </c>
      <c r="F1" s="16" t="s">
        <v>38</v>
      </c>
      <c r="G1" s="16" t="s">
        <v>33</v>
      </c>
      <c r="H1" s="16" t="s">
        <v>34</v>
      </c>
      <c r="I1" s="16" t="s">
        <v>7</v>
      </c>
      <c r="J1" s="16" t="s">
        <v>20</v>
      </c>
      <c r="K1" s="19" t="s">
        <v>39</v>
      </c>
      <c r="L1" s="19" t="s">
        <v>31</v>
      </c>
    </row>
    <row r="2" spans="1:12" ht="18.75" customHeight="1">
      <c r="A2" s="26" t="s">
        <v>22</v>
      </c>
      <c r="B2" s="26"/>
      <c r="E2" s="17" t="s">
        <v>42</v>
      </c>
      <c r="F2" s="6">
        <v>3265.46</v>
      </c>
      <c r="G2" s="6">
        <v>0</v>
      </c>
      <c r="H2" s="6">
        <v>0</v>
      </c>
      <c r="I2" s="6"/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1496755.45</v>
      </c>
      <c r="E3" s="17" t="s">
        <v>43</v>
      </c>
      <c r="F3" s="5">
        <v>0</v>
      </c>
      <c r="G3" s="6">
        <v>0</v>
      </c>
      <c r="H3" s="5">
        <v>20178.36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 t="s">
        <v>44</v>
      </c>
      <c r="F4" s="6">
        <v>0</v>
      </c>
      <c r="G4" s="6">
        <v>0</v>
      </c>
      <c r="H4" s="6">
        <v>4820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16200</v>
      </c>
      <c r="E5" s="17"/>
      <c r="F5" s="5">
        <v>0</v>
      </c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36</v>
      </c>
      <c r="C6" s="8">
        <v>3265.46</v>
      </c>
      <c r="E6" s="17"/>
      <c r="F6" s="5"/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/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23</v>
      </c>
      <c r="B8" s="28"/>
      <c r="C8" s="9">
        <f>SUM(C3:C7)</f>
        <v>1516220.91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24</v>
      </c>
      <c r="B9" s="30"/>
      <c r="C9" s="10"/>
      <c r="E9" s="17"/>
      <c r="F9" s="6"/>
      <c r="G9" s="6"/>
      <c r="H9" s="6">
        <v>0</v>
      </c>
      <c r="I9" s="6"/>
      <c r="J9" s="6"/>
      <c r="K9" s="6"/>
      <c r="L9" s="6"/>
    </row>
    <row r="10" spans="1:12" ht="17.25" customHeight="1">
      <c r="A10" s="2">
        <v>1</v>
      </c>
      <c r="B10" s="3" t="s">
        <v>32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">
        <v>2</v>
      </c>
      <c r="B11" s="2" t="s">
        <v>41</v>
      </c>
      <c r="C11" s="8">
        <v>3265.46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22">
        <v>3</v>
      </c>
      <c r="B12" s="23" t="s">
        <v>4</v>
      </c>
      <c r="C12" s="8">
        <v>24998.36</v>
      </c>
      <c r="E12" s="17"/>
      <c r="F12" s="6"/>
      <c r="G12" s="6"/>
      <c r="H12" s="6"/>
      <c r="I12" s="6"/>
      <c r="J12" s="6"/>
      <c r="K12" s="6"/>
      <c r="L12" s="6"/>
    </row>
    <row r="13" spans="1:12">
      <c r="A13" s="31" t="s">
        <v>25</v>
      </c>
      <c r="B13" s="32"/>
      <c r="C13" s="11">
        <f>SUM(C10,C11,C12)</f>
        <v>28263.82</v>
      </c>
      <c r="E13" s="17"/>
      <c r="F13" s="6"/>
      <c r="G13" s="6"/>
      <c r="H13" s="6">
        <v>0</v>
      </c>
      <c r="I13" s="6"/>
      <c r="J13" s="6"/>
      <c r="K13" s="6"/>
      <c r="L13" s="6"/>
    </row>
    <row r="14" spans="1:12">
      <c r="A14" s="33" t="s">
        <v>26</v>
      </c>
      <c r="B14" s="34"/>
      <c r="C14" s="11">
        <f>C8-C13</f>
        <v>1487957.0899999999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 ht="18.75">
      <c r="A15" s="35" t="s">
        <v>27</v>
      </c>
      <c r="B15" s="35"/>
      <c r="C15" s="8"/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>
      <c r="A20" s="2">
        <v>5</v>
      </c>
      <c r="B20" s="2" t="s">
        <v>28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24998.36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37</v>
      </c>
      <c r="C24" s="8">
        <v>3265.46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40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11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12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13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14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15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16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17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18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29</v>
      </c>
      <c r="B34" s="25"/>
      <c r="C34" s="9">
        <f>SUM(C16:C21,C23:C33)</f>
        <v>28263.82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31</v>
      </c>
      <c r="F67" s="18">
        <f t="shared" ref="F67:K67" si="0">SUM(F2:F66)</f>
        <v>3265.46</v>
      </c>
      <c r="G67" s="18">
        <f t="shared" si="0"/>
        <v>0</v>
      </c>
      <c r="H67" s="5">
        <f t="shared" si="0"/>
        <v>24998.36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28263.82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2019-08-13T05:44:14Z</dcterms:modified>
</cp:coreProperties>
</file>